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<sst xmlns="http://schemas.openxmlformats.org/spreadsheetml/2006/main" count="8" uniqueCount="4">
  <si>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</si>
  <si>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</si>
  <si>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DEXMEDETOMIDINE(0.5MG/ML) DOSE TABLE @ 0.0015 MG/KG</t>
  </si>
  <si>
    <t>Stock DexMedetomidine 0.5 mg/ml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</si>
</sst>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5" sqref="B5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27" customFormat="1" ht="18.75">
      <c r="A1" s="26" t="s">
        <v>2</v>
      </c>
      <c r="B1" s="26"/>
      <c r="C1" s="26"/>
      <c r="D1" s="26"/>
      <c r="E1" s="26"/>
      <c r="F1" s="26"/>
      <c r="G1" s="26"/>
      <c r="H1" s="26"/>
    </row>
    <row r="2" spans="1:8" s="7" customFormat="1" ht="15">
      <c r="A2" s="20" t="s">
        <v>3</v>
      </c>
      <c r="B2" s="21"/>
      <c r="C2" s="21"/>
      <c r="D2" s="21"/>
      <c r="E2" s="21"/>
      <c r="F2" s="21"/>
      <c r="G2" s="21"/>
      <c r="H2" s="22"/>
    </row>
    <row r="3" spans="1:8" s="19" customFormat="1" ht="11.25">
      <c r="A3" s="23"/>
      <c r="B3" s="24"/>
      <c r="C3" s="24"/>
      <c r="D3" s="24"/>
      <c r="E3" s="24"/>
      <c r="F3" s="24"/>
      <c r="G3" s="24"/>
      <c r="H3" s="25"/>
    </row>
    <row r="4" spans="1:8" s="11" customFormat="1" ht="12.75">
      <c r="A4" s="8" t="s">
        <v>1</v>
      </c>
      <c r="B4" s="9" t="s">
        <v>0</v>
      </c>
      <c r="C4" s="10"/>
      <c r="D4" s="8" t="s">
        <v>1</v>
      </c>
      <c r="E4" s="9" t="s">
        <v>0</v>
      </c>
      <c r="F4" s="10"/>
      <c r="G4" s="8" t="s">
        <v>1</v>
      </c>
      <c r="H4" s="9" t="s">
        <v>0</v>
      </c>
    </row>
    <row r="5" spans="1:8" s="7" customFormat="1" ht="14.25" customHeight="1">
      <c r="A5" s="12">
        <v>1</v>
      </c>
      <c r="B5" s="13">
        <f>(A5*0.003)</f>
        <v>0.003</v>
      </c>
      <c r="C5" s="14"/>
      <c r="D5" s="15">
        <v>20.5</v>
      </c>
      <c r="E5" s="13">
        <f aca="true" t="shared" si="0" ref="E5:E43">(D5*0.003)</f>
        <v>0.0615</v>
      </c>
      <c r="F5" s="14"/>
      <c r="G5" s="15">
        <v>40</v>
      </c>
      <c r="H5" s="13">
        <f aca="true" t="shared" si="1" ref="H5:H43">(G5*0.003)</f>
        <v>0.12</v>
      </c>
    </row>
    <row r="6" spans="1:8" ht="14.25" customHeight="1">
      <c r="A6" s="3">
        <v>1.5</v>
      </c>
      <c r="B6" s="6">
        <f aca="true" t="shared" si="2" ref="B6:B43">(A6*0.003)</f>
        <v>0.0045000000000000005</v>
      </c>
      <c r="C6" s="2"/>
      <c r="D6" s="5">
        <v>21</v>
      </c>
      <c r="E6" s="6">
        <f t="shared" si="0"/>
        <v>0.063</v>
      </c>
      <c r="F6" s="2"/>
      <c r="G6" s="5">
        <v>40.5</v>
      </c>
      <c r="H6" s="6">
        <f t="shared" si="1"/>
        <v>0.1215</v>
      </c>
    </row>
    <row r="7" spans="1:8" ht="14.25" customHeight="1">
      <c r="A7" s="16">
        <v>2</v>
      </c>
      <c r="B7" s="13">
        <f t="shared" si="2"/>
        <v>0.006</v>
      </c>
      <c r="C7" s="17"/>
      <c r="D7" s="18">
        <v>21.5</v>
      </c>
      <c r="E7" s="13">
        <f t="shared" si="0"/>
        <v>0.0645</v>
      </c>
      <c r="F7" s="17"/>
      <c r="G7" s="18">
        <v>41</v>
      </c>
      <c r="H7" s="13">
        <f t="shared" si="1"/>
        <v>0.123</v>
      </c>
    </row>
    <row r="8" spans="1:8" ht="14.25" customHeight="1">
      <c r="A8" s="3">
        <v>2.5</v>
      </c>
      <c r="B8" s="6">
        <f t="shared" si="2"/>
        <v>0.0075</v>
      </c>
      <c r="C8" s="2"/>
      <c r="D8" s="5">
        <v>22</v>
      </c>
      <c r="E8" s="6">
        <f t="shared" si="0"/>
        <v>0.066</v>
      </c>
      <c r="F8" s="2"/>
      <c r="G8" s="5">
        <v>41.5</v>
      </c>
      <c r="H8" s="6">
        <f t="shared" si="1"/>
        <v>0.1245</v>
      </c>
    </row>
    <row r="9" spans="1:8" ht="14.25" customHeight="1">
      <c r="A9" s="16">
        <v>3</v>
      </c>
      <c r="B9" s="13">
        <f t="shared" si="2"/>
        <v>0.009000000000000001</v>
      </c>
      <c r="C9" s="17"/>
      <c r="D9" s="18">
        <v>22.5</v>
      </c>
      <c r="E9" s="13">
        <f t="shared" si="0"/>
        <v>0.0675</v>
      </c>
      <c r="F9" s="17"/>
      <c r="G9" s="18">
        <v>42</v>
      </c>
      <c r="H9" s="13">
        <f t="shared" si="1"/>
        <v>0.126</v>
      </c>
    </row>
    <row r="10" spans="1:8" ht="14.25" customHeight="1">
      <c r="A10" s="3">
        <v>3.5</v>
      </c>
      <c r="B10" s="6">
        <f t="shared" si="2"/>
        <v>0.0105</v>
      </c>
      <c r="C10" s="2"/>
      <c r="D10" s="5">
        <v>23</v>
      </c>
      <c r="E10" s="6">
        <f t="shared" si="0"/>
        <v>0.069</v>
      </c>
      <c r="F10" s="2"/>
      <c r="G10" s="5">
        <v>42.5</v>
      </c>
      <c r="H10" s="6">
        <f t="shared" si="1"/>
        <v>0.1275</v>
      </c>
    </row>
    <row r="11" spans="1:8" ht="14.25" customHeight="1">
      <c r="A11" s="16">
        <v>4</v>
      </c>
      <c r="B11" s="13">
        <f t="shared" si="2"/>
        <v>0.012</v>
      </c>
      <c r="C11" s="17"/>
      <c r="D11" s="18">
        <v>23.5</v>
      </c>
      <c r="E11" s="13">
        <f t="shared" si="0"/>
        <v>0.07050000000000001</v>
      </c>
      <c r="F11" s="17"/>
      <c r="G11" s="18">
        <v>43</v>
      </c>
      <c r="H11" s="13">
        <f t="shared" si="1"/>
        <v>0.129</v>
      </c>
    </row>
    <row r="12" spans="1:8" ht="14.25" customHeight="1">
      <c r="A12" s="3">
        <v>4.5</v>
      </c>
      <c r="B12" s="6">
        <f t="shared" si="2"/>
        <v>0.0135</v>
      </c>
      <c r="C12" s="2"/>
      <c r="D12" s="5">
        <v>24</v>
      </c>
      <c r="E12" s="6">
        <f t="shared" si="0"/>
        <v>0.07200000000000001</v>
      </c>
      <c r="F12" s="2"/>
      <c r="G12" s="5">
        <v>43.5</v>
      </c>
      <c r="H12" s="6">
        <f t="shared" si="1"/>
        <v>0.1305</v>
      </c>
    </row>
    <row r="13" spans="1:8" ht="14.25" customHeight="1">
      <c r="A13" s="16">
        <v>5</v>
      </c>
      <c r="B13" s="13">
        <f t="shared" si="2"/>
        <v>0.015</v>
      </c>
      <c r="C13" s="17"/>
      <c r="D13" s="18">
        <v>24.5</v>
      </c>
      <c r="E13" s="13">
        <f t="shared" si="0"/>
        <v>0.0735</v>
      </c>
      <c r="F13" s="17"/>
      <c r="G13" s="18">
        <v>44</v>
      </c>
      <c r="H13" s="13">
        <f t="shared" si="1"/>
        <v>0.132</v>
      </c>
    </row>
    <row r="14" spans="1:8" ht="14.25" customHeight="1">
      <c r="A14" s="3">
        <v>5.5</v>
      </c>
      <c r="B14" s="6">
        <f t="shared" si="2"/>
        <v>0.0165</v>
      </c>
      <c r="C14" s="2"/>
      <c r="D14" s="5">
        <v>25</v>
      </c>
      <c r="E14" s="6">
        <f t="shared" si="0"/>
        <v>0.075</v>
      </c>
      <c r="F14" s="2"/>
      <c r="G14" s="5">
        <v>44.5</v>
      </c>
      <c r="H14" s="6">
        <f t="shared" si="1"/>
        <v>0.1335</v>
      </c>
    </row>
    <row r="15" spans="1:8" ht="14.25" customHeight="1">
      <c r="A15" s="16">
        <v>6</v>
      </c>
      <c r="B15" s="13">
        <f t="shared" si="2"/>
        <v>0.018000000000000002</v>
      </c>
      <c r="C15" s="17"/>
      <c r="D15" s="18">
        <v>25.5</v>
      </c>
      <c r="E15" s="13">
        <f t="shared" si="0"/>
        <v>0.0765</v>
      </c>
      <c r="F15" s="17"/>
      <c r="G15" s="18">
        <v>45</v>
      </c>
      <c r="H15" s="13">
        <f t="shared" si="1"/>
        <v>0.135</v>
      </c>
    </row>
    <row r="16" spans="1:8" ht="14.25" customHeight="1">
      <c r="A16" s="3">
        <v>6.5</v>
      </c>
      <c r="B16" s="6">
        <f t="shared" si="2"/>
        <v>0.0195</v>
      </c>
      <c r="C16" s="2"/>
      <c r="D16" s="5">
        <v>26</v>
      </c>
      <c r="E16" s="6">
        <f t="shared" si="0"/>
        <v>0.078</v>
      </c>
      <c r="F16" s="2"/>
      <c r="G16" s="5">
        <v>45.5</v>
      </c>
      <c r="H16" s="6">
        <f t="shared" si="1"/>
        <v>0.1365</v>
      </c>
    </row>
    <row r="17" spans="1:8" ht="14.25" customHeight="1">
      <c r="A17" s="16">
        <v>7</v>
      </c>
      <c r="B17" s="13">
        <f t="shared" si="2"/>
        <v>0.021</v>
      </c>
      <c r="C17" s="17"/>
      <c r="D17" s="18">
        <v>26.5</v>
      </c>
      <c r="E17" s="13">
        <f t="shared" si="0"/>
        <v>0.0795</v>
      </c>
      <c r="F17" s="17"/>
      <c r="G17" s="18">
        <v>46</v>
      </c>
      <c r="H17" s="13">
        <f t="shared" si="1"/>
        <v>0.138</v>
      </c>
    </row>
    <row r="18" spans="1:8" ht="14.25" customHeight="1">
      <c r="A18" s="3">
        <v>7.5</v>
      </c>
      <c r="B18" s="6">
        <f t="shared" si="2"/>
        <v>0.0225</v>
      </c>
      <c r="C18" s="2"/>
      <c r="D18" s="5">
        <v>27</v>
      </c>
      <c r="E18" s="6">
        <f t="shared" si="0"/>
        <v>0.081</v>
      </c>
      <c r="F18" s="2"/>
      <c r="G18" s="5">
        <v>46.5</v>
      </c>
      <c r="H18" s="6">
        <f t="shared" si="1"/>
        <v>0.1395</v>
      </c>
    </row>
    <row r="19" spans="1:8" ht="14.25" customHeight="1">
      <c r="A19" s="16">
        <v>8</v>
      </c>
      <c r="B19" s="13">
        <f t="shared" si="2"/>
        <v>0.024</v>
      </c>
      <c r="C19" s="17"/>
      <c r="D19" s="18">
        <v>27.5</v>
      </c>
      <c r="E19" s="13">
        <f t="shared" si="0"/>
        <v>0.0825</v>
      </c>
      <c r="F19" s="17"/>
      <c r="G19" s="18">
        <v>47</v>
      </c>
      <c r="H19" s="13">
        <f t="shared" si="1"/>
        <v>0.14100000000000001</v>
      </c>
    </row>
    <row r="20" spans="1:8" ht="14.25" customHeight="1">
      <c r="A20" s="3">
        <v>8.5</v>
      </c>
      <c r="B20" s="6">
        <f t="shared" si="2"/>
        <v>0.025500000000000002</v>
      </c>
      <c r="C20" s="2"/>
      <c r="D20" s="5">
        <v>28</v>
      </c>
      <c r="E20" s="6">
        <f t="shared" si="0"/>
        <v>0.084</v>
      </c>
      <c r="F20" s="2"/>
      <c r="G20" s="5">
        <v>47.5</v>
      </c>
      <c r="H20" s="6">
        <f t="shared" si="1"/>
        <v>0.14250000000000002</v>
      </c>
    </row>
    <row r="21" spans="1:8" ht="14.25" customHeight="1">
      <c r="A21" s="16">
        <v>9</v>
      </c>
      <c r="B21" s="13">
        <f t="shared" si="2"/>
        <v>0.027</v>
      </c>
      <c r="C21" s="17"/>
      <c r="D21" s="18">
        <v>28.5</v>
      </c>
      <c r="E21" s="13">
        <f t="shared" si="0"/>
        <v>0.0855</v>
      </c>
      <c r="F21" s="17"/>
      <c r="G21" s="18">
        <v>48</v>
      </c>
      <c r="H21" s="13">
        <f t="shared" si="1"/>
        <v>0.14400000000000002</v>
      </c>
    </row>
    <row r="22" spans="1:8" ht="14.25" customHeight="1">
      <c r="A22" s="3">
        <v>9.5</v>
      </c>
      <c r="B22" s="6">
        <f t="shared" si="2"/>
        <v>0.0285</v>
      </c>
      <c r="C22" s="2"/>
      <c r="D22" s="5">
        <v>29</v>
      </c>
      <c r="E22" s="6">
        <f t="shared" si="0"/>
        <v>0.08700000000000001</v>
      </c>
      <c r="F22" s="2"/>
      <c r="G22" s="5">
        <v>48.5</v>
      </c>
      <c r="H22" s="6">
        <f t="shared" si="1"/>
        <v>0.1455</v>
      </c>
    </row>
    <row r="23" spans="1:8" ht="14.25" customHeight="1">
      <c r="A23" s="16">
        <v>10</v>
      </c>
      <c r="B23" s="13">
        <f t="shared" si="2"/>
        <v>0.03</v>
      </c>
      <c r="C23" s="17"/>
      <c r="D23" s="18">
        <v>29.5</v>
      </c>
      <c r="E23" s="13">
        <f t="shared" si="0"/>
        <v>0.0885</v>
      </c>
      <c r="F23" s="17"/>
      <c r="G23" s="18">
        <v>49</v>
      </c>
      <c r="H23" s="13">
        <f t="shared" si="1"/>
        <v>0.147</v>
      </c>
    </row>
    <row r="24" spans="1:8" ht="14.25" customHeight="1">
      <c r="A24" s="3">
        <v>10.5</v>
      </c>
      <c r="B24" s="6">
        <f t="shared" si="2"/>
        <v>0.0315</v>
      </c>
      <c r="C24" s="2"/>
      <c r="D24" s="5">
        <v>30</v>
      </c>
      <c r="E24" s="6">
        <f t="shared" si="0"/>
        <v>0.09</v>
      </c>
      <c r="F24" s="2"/>
      <c r="G24" s="5">
        <v>49.5</v>
      </c>
      <c r="H24" s="6">
        <f t="shared" si="1"/>
        <v>0.1485</v>
      </c>
    </row>
    <row r="25" spans="1:8" ht="14.25" customHeight="1">
      <c r="A25" s="16">
        <v>11</v>
      </c>
      <c r="B25" s="13">
        <f t="shared" si="2"/>
        <v>0.033</v>
      </c>
      <c r="C25" s="17"/>
      <c r="D25" s="18">
        <v>30.5</v>
      </c>
      <c r="E25" s="13">
        <f t="shared" si="0"/>
        <v>0.0915</v>
      </c>
      <c r="F25" s="17"/>
      <c r="G25" s="18">
        <v>50</v>
      </c>
      <c r="H25" s="13">
        <f t="shared" si="1"/>
        <v>0.15</v>
      </c>
    </row>
    <row r="26" spans="1:8" ht="14.25" customHeight="1">
      <c r="A26" s="3">
        <v>11.5</v>
      </c>
      <c r="B26" s="6">
        <f t="shared" si="2"/>
        <v>0.0345</v>
      </c>
      <c r="C26" s="2"/>
      <c r="D26" s="5">
        <v>31</v>
      </c>
      <c r="E26" s="6">
        <f t="shared" si="0"/>
        <v>0.093</v>
      </c>
      <c r="F26" s="2"/>
      <c r="G26" s="5">
        <v>50.5</v>
      </c>
      <c r="H26" s="6">
        <f t="shared" si="1"/>
        <v>0.1515</v>
      </c>
    </row>
    <row r="27" spans="1:8" ht="14.25" customHeight="1">
      <c r="A27" s="16">
        <v>12</v>
      </c>
      <c r="B27" s="13">
        <f t="shared" si="2"/>
        <v>0.036000000000000004</v>
      </c>
      <c r="C27" s="17"/>
      <c r="D27" s="18">
        <v>31.5</v>
      </c>
      <c r="E27" s="13">
        <f t="shared" si="0"/>
        <v>0.0945</v>
      </c>
      <c r="F27" s="17"/>
      <c r="G27" s="18">
        <v>51</v>
      </c>
      <c r="H27" s="13">
        <f t="shared" si="1"/>
        <v>0.153</v>
      </c>
    </row>
    <row r="28" spans="1:8" ht="14.25" customHeight="1">
      <c r="A28" s="3">
        <v>12.5</v>
      </c>
      <c r="B28" s="6">
        <f t="shared" si="2"/>
        <v>0.0375</v>
      </c>
      <c r="C28" s="2"/>
      <c r="D28" s="5">
        <v>32</v>
      </c>
      <c r="E28" s="6">
        <f t="shared" si="0"/>
        <v>0.096</v>
      </c>
      <c r="F28" s="2"/>
      <c r="G28" s="5">
        <v>51.5</v>
      </c>
      <c r="H28" s="6">
        <f t="shared" si="1"/>
        <v>0.1545</v>
      </c>
    </row>
    <row r="29" spans="1:8" ht="14.25" customHeight="1">
      <c r="A29" s="16">
        <v>13</v>
      </c>
      <c r="B29" s="13">
        <f t="shared" si="2"/>
        <v>0.039</v>
      </c>
      <c r="C29" s="17"/>
      <c r="D29" s="18">
        <v>32.5</v>
      </c>
      <c r="E29" s="13">
        <f t="shared" si="0"/>
        <v>0.0975</v>
      </c>
      <c r="F29" s="17"/>
      <c r="G29" s="18">
        <v>52</v>
      </c>
      <c r="H29" s="13">
        <f t="shared" si="1"/>
        <v>0.156</v>
      </c>
    </row>
    <row r="30" spans="1:8" ht="14.25" customHeight="1">
      <c r="A30" s="3">
        <v>13.5</v>
      </c>
      <c r="B30" s="6">
        <f t="shared" si="2"/>
        <v>0.0405</v>
      </c>
      <c r="C30" s="2"/>
      <c r="D30" s="5">
        <v>33</v>
      </c>
      <c r="E30" s="6">
        <f t="shared" si="0"/>
        <v>0.099</v>
      </c>
      <c r="F30" s="2"/>
      <c r="G30" s="5">
        <v>52.5</v>
      </c>
      <c r="H30" s="6">
        <f t="shared" si="1"/>
        <v>0.1575</v>
      </c>
    </row>
    <row r="31" spans="1:8" ht="14.25" customHeight="1">
      <c r="A31" s="16">
        <v>14</v>
      </c>
      <c r="B31" s="13">
        <f t="shared" si="2"/>
        <v>0.042</v>
      </c>
      <c r="C31" s="17"/>
      <c r="D31" s="18">
        <v>33.5</v>
      </c>
      <c r="E31" s="13">
        <f t="shared" si="0"/>
        <v>0.1005</v>
      </c>
      <c r="F31" s="17"/>
      <c r="G31" s="18">
        <v>53</v>
      </c>
      <c r="H31" s="13">
        <f t="shared" si="1"/>
        <v>0.159</v>
      </c>
    </row>
    <row r="32" spans="1:8" ht="14.25" customHeight="1">
      <c r="A32" s="3">
        <v>14.5</v>
      </c>
      <c r="B32" s="6">
        <f t="shared" si="2"/>
        <v>0.043500000000000004</v>
      </c>
      <c r="C32" s="2"/>
      <c r="D32" s="5">
        <v>34</v>
      </c>
      <c r="E32" s="6">
        <f t="shared" si="0"/>
        <v>0.10200000000000001</v>
      </c>
      <c r="F32" s="2"/>
      <c r="G32" s="5">
        <v>53.5</v>
      </c>
      <c r="H32" s="6">
        <f t="shared" si="1"/>
        <v>0.1605</v>
      </c>
    </row>
    <row r="33" spans="1:8" ht="14.25" customHeight="1">
      <c r="A33" s="16">
        <v>15</v>
      </c>
      <c r="B33" s="13">
        <f t="shared" si="2"/>
        <v>0.045</v>
      </c>
      <c r="C33" s="17"/>
      <c r="D33" s="18">
        <v>34.5</v>
      </c>
      <c r="E33" s="13">
        <f t="shared" si="0"/>
        <v>0.10350000000000001</v>
      </c>
      <c r="F33" s="17"/>
      <c r="G33" s="18">
        <v>54</v>
      </c>
      <c r="H33" s="13">
        <f t="shared" si="1"/>
        <v>0.162</v>
      </c>
    </row>
    <row r="34" spans="1:8" ht="14.25" customHeight="1">
      <c r="A34" s="3">
        <v>15.5</v>
      </c>
      <c r="B34" s="6">
        <f t="shared" si="2"/>
        <v>0.0465</v>
      </c>
      <c r="C34" s="2"/>
      <c r="D34" s="5">
        <v>35</v>
      </c>
      <c r="E34" s="6">
        <f t="shared" si="0"/>
        <v>0.105</v>
      </c>
      <c r="F34" s="2"/>
      <c r="G34" s="5">
        <v>54.5</v>
      </c>
      <c r="H34" s="6">
        <f t="shared" si="1"/>
        <v>0.1635</v>
      </c>
    </row>
    <row r="35" spans="1:8" ht="14.25" customHeight="1">
      <c r="A35" s="16">
        <v>16</v>
      </c>
      <c r="B35" s="13">
        <f t="shared" si="2"/>
        <v>0.048</v>
      </c>
      <c r="C35" s="17"/>
      <c r="D35" s="18">
        <v>35.5</v>
      </c>
      <c r="E35" s="13">
        <f t="shared" si="0"/>
        <v>0.1065</v>
      </c>
      <c r="F35" s="17"/>
      <c r="G35" s="18">
        <v>55</v>
      </c>
      <c r="H35" s="13">
        <f t="shared" si="1"/>
        <v>0.165</v>
      </c>
    </row>
    <row r="36" spans="1:8" ht="14.25" customHeight="1">
      <c r="A36" s="3">
        <v>16.5</v>
      </c>
      <c r="B36" s="6">
        <f t="shared" si="2"/>
        <v>0.0495</v>
      </c>
      <c r="C36" s="2"/>
      <c r="D36" s="5">
        <v>36</v>
      </c>
      <c r="E36" s="6">
        <f t="shared" si="0"/>
        <v>0.108</v>
      </c>
      <c r="F36" s="2"/>
      <c r="G36" s="5">
        <v>55.5</v>
      </c>
      <c r="H36" s="6">
        <f t="shared" si="1"/>
        <v>0.1665</v>
      </c>
    </row>
    <row r="37" spans="1:8" ht="14.25" customHeight="1">
      <c r="A37" s="16">
        <v>17</v>
      </c>
      <c r="B37" s="13">
        <f t="shared" si="2"/>
        <v>0.051000000000000004</v>
      </c>
      <c r="C37" s="17"/>
      <c r="D37" s="18">
        <v>36.5</v>
      </c>
      <c r="E37" s="13">
        <f t="shared" si="0"/>
        <v>0.1095</v>
      </c>
      <c r="F37" s="17"/>
      <c r="G37" s="18">
        <v>56</v>
      </c>
      <c r="H37" s="13">
        <f t="shared" si="1"/>
        <v>0.168</v>
      </c>
    </row>
    <row r="38" spans="1:8" ht="14.25" customHeight="1">
      <c r="A38" s="3">
        <v>17.5</v>
      </c>
      <c r="B38" s="6">
        <f t="shared" si="2"/>
        <v>0.0525</v>
      </c>
      <c r="C38" s="2"/>
      <c r="D38" s="5">
        <v>37</v>
      </c>
      <c r="E38" s="6">
        <f t="shared" si="0"/>
        <v>0.111</v>
      </c>
      <c r="F38" s="2"/>
      <c r="G38" s="5">
        <v>56.5</v>
      </c>
      <c r="H38" s="6">
        <f t="shared" si="1"/>
        <v>0.1695</v>
      </c>
    </row>
    <row r="39" spans="1:8" ht="14.25" customHeight="1">
      <c r="A39" s="16">
        <v>18</v>
      </c>
      <c r="B39" s="13">
        <f t="shared" si="2"/>
        <v>0.054</v>
      </c>
      <c r="C39" s="17"/>
      <c r="D39" s="18">
        <v>37.5</v>
      </c>
      <c r="E39" s="13">
        <f t="shared" si="0"/>
        <v>0.1125</v>
      </c>
      <c r="F39" s="17"/>
      <c r="G39" s="18">
        <v>57</v>
      </c>
      <c r="H39" s="13">
        <f t="shared" si="1"/>
        <v>0.171</v>
      </c>
    </row>
    <row r="40" spans="1:8" ht="14.25" customHeight="1">
      <c r="A40" s="3">
        <v>18.5</v>
      </c>
      <c r="B40" s="6">
        <f t="shared" si="2"/>
        <v>0.0555</v>
      </c>
      <c r="C40" s="2"/>
      <c r="D40" s="5">
        <v>38</v>
      </c>
      <c r="E40" s="6">
        <f t="shared" si="0"/>
        <v>0.114</v>
      </c>
      <c r="F40" s="2"/>
      <c r="G40" s="5">
        <v>57.5</v>
      </c>
      <c r="H40" s="6">
        <f t="shared" si="1"/>
        <v>0.17250000000000001</v>
      </c>
    </row>
    <row r="41" spans="1:8" ht="14.25" customHeight="1">
      <c r="A41" s="16">
        <v>19</v>
      </c>
      <c r="B41" s="13">
        <f t="shared" si="2"/>
        <v>0.057</v>
      </c>
      <c r="C41" s="17"/>
      <c r="D41" s="18">
        <v>38.5</v>
      </c>
      <c r="E41" s="13">
        <f t="shared" si="0"/>
        <v>0.1155</v>
      </c>
      <c r="F41" s="17"/>
      <c r="G41" s="18">
        <v>58</v>
      </c>
      <c r="H41" s="13">
        <f t="shared" si="1"/>
        <v>0.17400000000000002</v>
      </c>
    </row>
    <row r="42" spans="1:8" ht="14.25" customHeight="1">
      <c r="A42" s="3">
        <v>19.5</v>
      </c>
      <c r="B42" s="6">
        <f t="shared" si="2"/>
        <v>0.0585</v>
      </c>
      <c r="C42" s="2"/>
      <c r="D42" s="5">
        <v>39</v>
      </c>
      <c r="E42" s="6">
        <f t="shared" si="0"/>
        <v>0.117</v>
      </c>
      <c r="F42" s="2"/>
      <c r="G42" s="5">
        <v>58.5</v>
      </c>
      <c r="H42" s="6">
        <f t="shared" si="1"/>
        <v>0.17550000000000002</v>
      </c>
    </row>
    <row r="43" spans="1:8" ht="14.25" customHeight="1">
      <c r="A43" s="16">
        <v>20</v>
      </c>
      <c r="B43" s="13">
        <f t="shared" si="2"/>
        <v>0.06</v>
      </c>
      <c r="C43" s="17"/>
      <c r="D43" s="18">
        <v>39.5</v>
      </c>
      <c r="E43" s="13">
        <f t="shared" si="0"/>
        <v>0.11850000000000001</v>
      </c>
      <c r="F43" s="17"/>
      <c r="G43" s="18">
        <v>59</v>
      </c>
      <c r="H43" s="13">
        <f t="shared" si="1"/>
        <v>0.177</v>
      </c>
    </row>
  </sheetData>
  <sheetProtection/>
  <mergeCells count="3">
    <mergeCell ref="A2:H2"/>
    <mergeCell ref="A1:H1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2004-05-16T13:23:21Z</cp:lastPrinted>
  <dcterms:created xsi:type="dcterms:W3CDTF">2004-02-09T21:08:48Z</dcterms:created>
  <dcterms:modified xsi:type="dcterms:W3CDTF">2008-12-21T14:07:56Z</dcterms:modified>
  <cp:category/>
  <cp:version/>
  <cp:contentType/>
  <cp:contentStatus/>
</cp:coreProperties>
</file>